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1. semestar" sheetId="1" state="visible" r:id="rId1"/>
    <sheet xmlns:r="http://schemas.openxmlformats.org/officeDocument/2006/relationships" name="3. semestar" sheetId="2" state="visible" r:id="rId2"/>
    <sheet xmlns:r="http://schemas.openxmlformats.org/officeDocument/2006/relationships" name="1. i 3. semestar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[$-F400]h:mm:ss\ AM/PM"/>
  </numFmts>
  <fonts count="18">
    <font>
      <name val="Aptos Narrow"/>
      <family val="2"/>
      <color theme="1"/>
      <sz val="12"/>
      <scheme val="minor"/>
    </font>
    <font>
      <name val="Aptos Narrow"/>
      <family val="2"/>
      <sz val="8"/>
      <scheme val="minor"/>
    </font>
    <font>
      <name val="Aptos Narrow"/>
      <color theme="1"/>
      <sz val="12"/>
      <scheme val="minor"/>
    </font>
    <font>
      <name val="Aptos Narrow"/>
      <b val="1"/>
      <color theme="1"/>
      <sz val="12"/>
      <scheme val="minor"/>
    </font>
    <font>
      <name val="Aptos Narrow"/>
      <family val="2"/>
      <color rgb="FFFF0000"/>
      <sz val="12"/>
      <scheme val="minor"/>
    </font>
    <font>
      <name val="Aptos Narrow (Body)"/>
      <color theme="1"/>
      <sz val="12"/>
    </font>
    <font>
      <name val="Helvetica Neue"/>
      <family val="2"/>
      <color rgb="FF337AB7"/>
      <sz val="14"/>
    </font>
    <font>
      <name val="Aptos Narrow"/>
      <family val="2"/>
      <color theme="10"/>
      <sz val="12"/>
      <u val="single"/>
      <scheme val="minor"/>
    </font>
    <font>
      <name val="Aptos Narrow"/>
      <family val="2"/>
      <i val="1"/>
      <sz val="9"/>
      <scheme val="minor"/>
    </font>
    <font>
      <name val="Aptos Narrow"/>
      <family val="2"/>
      <i val="1"/>
      <color rgb="FFFF0000"/>
      <sz val="9"/>
      <scheme val="minor"/>
    </font>
    <font>
      <name val="Aptos Narrow"/>
      <family val="2"/>
      <b val="1"/>
      <sz val="9"/>
      <scheme val="minor"/>
    </font>
    <font>
      <name val="Aptos Narrow"/>
      <family val="2"/>
      <color theme="1"/>
      <sz val="9"/>
      <scheme val="minor"/>
    </font>
    <font>
      <name val="Aptos Narrow"/>
      <family val="2"/>
      <b val="1"/>
      <color rgb="FFFF0000"/>
      <sz val="9"/>
      <scheme val="minor"/>
    </font>
    <font>
      <name val="Aptos Narrow"/>
      <family val="2"/>
      <color rgb="FFFF0000"/>
      <sz val="9"/>
      <scheme val="minor"/>
    </font>
    <font>
      <name val="Aptos Narrow"/>
      <family val="2"/>
      <i val="1"/>
      <color theme="1"/>
      <sz val="9"/>
      <scheme val="minor"/>
    </font>
    <font>
      <name val="Aptos Narrow (Body)"/>
      <b val="1"/>
      <color theme="1"/>
      <sz val="9"/>
    </font>
    <font>
      <name val="Aptos Narrow"/>
      <family val="2"/>
      <b val="1"/>
      <color theme="1"/>
      <sz val="9"/>
      <scheme val="minor"/>
    </font>
    <font>
      <name val="Aptos Narrow (Body)"/>
      <i val="1"/>
      <color theme="1"/>
      <sz val="9"/>
    </font>
  </fonts>
  <fills count="6">
    <fill>
      <patternFill/>
    </fill>
    <fill>
      <patternFill patternType="gray125"/>
    </fill>
    <fill>
      <patternFill patternType="solid">
        <fgColor theme="6" tint="0.7999816888943144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5" tint="0.5999938962981048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7" fillId="0" borderId="0" pivotButton="0" quotePrefix="0" xfId="1"/>
    <xf numFmtId="0" fontId="6" fillId="0" borderId="0" pivotButton="0" quotePrefix="0" xfId="0"/>
    <xf numFmtId="0" fontId="0" fillId="0" borderId="0" applyAlignment="1" pivotButton="0" quotePrefix="0" xfId="0">
      <alignment wrapText="1"/>
    </xf>
    <xf numFmtId="0" fontId="7" fillId="0" borderId="0" applyAlignment="1" pivotButton="0" quotePrefix="0" xfId="1">
      <alignment vertical="top" wrapText="1"/>
    </xf>
    <xf numFmtId="0" fontId="3" fillId="4" borderId="0" applyAlignment="1" pivotButton="0" quotePrefix="0" xfId="0">
      <alignment horizontal="center"/>
    </xf>
    <xf numFmtId="0" fontId="11" fillId="0" borderId="0" pivotButton="0" quotePrefix="0" xfId="0"/>
    <xf numFmtId="0" fontId="13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/>
    </xf>
    <xf numFmtId="0" fontId="11" fillId="0" borderId="0" applyAlignment="1" pivotButton="0" quotePrefix="0" xfId="0">
      <alignment vertical="top"/>
    </xf>
    <xf numFmtId="0" fontId="14" fillId="0" borderId="0" applyAlignment="1" pivotButton="0" quotePrefix="0" xfId="0">
      <alignment vertical="top"/>
    </xf>
    <xf numFmtId="0" fontId="14" fillId="0" borderId="0" applyAlignment="1" pivotButton="0" quotePrefix="0" xfId="0">
      <alignment vertical="top" wrapText="1"/>
    </xf>
    <xf numFmtId="0" fontId="9" fillId="0" borderId="0" applyAlignment="1" pivotButton="0" quotePrefix="0" xfId="0">
      <alignment horizontal="left" vertical="top" wrapText="1"/>
    </xf>
    <xf numFmtId="0" fontId="14" fillId="0" borderId="1" applyAlignment="1" pivotButton="0" quotePrefix="0" xfId="0">
      <alignment vertical="top" wrapText="1"/>
    </xf>
    <xf numFmtId="0" fontId="17" fillId="0" borderId="0" applyAlignment="1" pivotButton="0" quotePrefix="0" xfId="0">
      <alignment vertical="top" wrapText="1"/>
    </xf>
    <xf numFmtId="0" fontId="9" fillId="0" borderId="1" applyAlignment="1" pivotButton="0" quotePrefix="0" xfId="0">
      <alignment vertical="top"/>
    </xf>
    <xf numFmtId="0" fontId="11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/>
    </xf>
    <xf numFmtId="0" fontId="13" fillId="2" borderId="0" applyAlignment="1" pivotButton="0" quotePrefix="0" xfId="0">
      <alignment horizontal="left" vertical="top" wrapText="1"/>
    </xf>
    <xf numFmtId="0" fontId="9" fillId="2" borderId="0" applyAlignment="1" pivotButton="0" quotePrefix="0" xfId="0">
      <alignment horizontal="left" vertical="top" wrapText="1"/>
    </xf>
    <xf numFmtId="0" fontId="13" fillId="2" borderId="0" applyAlignment="1" pivotButton="0" quotePrefix="0" xfId="0">
      <alignment horizontal="left" vertical="top"/>
    </xf>
    <xf numFmtId="0" fontId="14" fillId="3" borderId="0" applyAlignment="1" pivotButton="0" quotePrefix="0" xfId="0">
      <alignment horizontal="left" vertical="top" wrapText="1"/>
    </xf>
    <xf numFmtId="0" fontId="9" fillId="3" borderId="0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center"/>
    </xf>
    <xf numFmtId="0" fontId="14" fillId="2" borderId="0" applyAlignment="1" pivotButton="0" quotePrefix="0" xfId="0">
      <alignment horizontal="left" vertical="top" wrapText="1"/>
    </xf>
    <xf numFmtId="0" fontId="12" fillId="3" borderId="0" applyAlignment="1" pivotButton="0" quotePrefix="0" xfId="0">
      <alignment horizontal="left" vertical="top" wrapText="1"/>
    </xf>
    <xf numFmtId="0" fontId="13" fillId="3" borderId="0" applyAlignment="1" pivotButton="0" quotePrefix="0" xfId="0">
      <alignment horizontal="left" vertical="top" wrapText="1"/>
    </xf>
    <xf numFmtId="0" fontId="8" fillId="3" borderId="2" applyAlignment="1" pivotButton="0" quotePrefix="0" xfId="0">
      <alignment horizontal="left" vertical="top" wrapText="1"/>
    </xf>
    <xf numFmtId="0" fontId="14" fillId="0" borderId="0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left" vertical="center" wrapText="1"/>
    </xf>
  </cellXfs>
  <cellStyles count="2">
    <cellStyle name="Normal" xfId="0" builtinId="0"/>
    <cellStyle name="Hyperlink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7"/>
  <sheetViews>
    <sheetView workbookViewId="0">
      <pane xSplit="1" topLeftCell="B1" activePane="topRight" state="frozen"/>
      <selection pane="topRight" activeCell="A1" sqref="A1"/>
    </sheetView>
  </sheetViews>
  <sheetFormatPr baseColWidth="8" defaultRowHeight="15"/>
  <cols>
    <col width="11.375" customWidth="1" min="1" max="1"/>
    <col width="19" customWidth="1" min="2" max="2"/>
    <col width="21.125" customWidth="1" min="3" max="3"/>
    <col width="22.875" customWidth="1" min="4" max="4"/>
    <col width="17.625" customWidth="1" min="5" max="5"/>
    <col width="20.625" customWidth="1" min="6" max="6"/>
    <col width="18.5" customWidth="1" min="20" max="20"/>
  </cols>
  <sheetData>
    <row r="1">
      <c r="A1" s="2" t="n"/>
      <c r="B1" s="22" t="inlineStr">
        <is>
          <t>PONEDJELJAK</t>
        </is>
      </c>
      <c r="C1" s="28" t="inlineStr">
        <is>
          <t>UTORAK</t>
        </is>
      </c>
      <c r="D1" s="22" t="inlineStr">
        <is>
          <t>SRIJEDA</t>
        </is>
      </c>
      <c r="E1" s="28" t="inlineStr">
        <is>
          <t>ČETVRTAK</t>
        </is>
      </c>
      <c r="F1" s="22" t="inlineStr">
        <is>
          <t>PETAK</t>
        </is>
      </c>
      <c r="T1" s="1" t="n">
        <v>0.3333333333333333</v>
      </c>
    </row>
    <row r="2" ht="15.95" customHeight="1">
      <c r="A2" s="1" t="str">
        <f>TEXT(T1,"h:mm") &amp; "-" &amp; TEXT(T2,"h:mm")</f>
        <v>8:00-8:45</v>
      </c>
      <c r="B2" s="10" t="n"/>
      <c r="C2" s="11" t="n"/>
      <c r="D2" s="10" t="n"/>
      <c r="E2" s="11" t="n"/>
      <c r="F2" s="10" t="n"/>
      <c r="T2" s="1">
        <f>T1+TIME(0,45,0)</f>
        <v>0.3645833333333333</v>
      </c>
    </row>
    <row r="3" ht="36.75" customHeight="1">
      <c r="A3" s="1" t="str">
        <f>TEXT(T2,"h:mm") &amp; "-" &amp; TEXT(T3,"h:mm")</f>
        <v>8:45-9:30</v>
      </c>
      <c r="B3" s="10" t="n"/>
      <c r="C3" s="13" t="n"/>
      <c r="D3" s="10" t="n"/>
      <c r="E3" s="11" t="n"/>
      <c r="F3" s="10" t="n"/>
      <c r="T3" s="1">
        <f>T2+TIME(0,45,0)</f>
        <v>0.3958333333333333</v>
      </c>
    </row>
    <row r="4" ht="21.75" customHeight="1">
      <c r="A4" s="1" t="str">
        <f>TEXT(T3,"h:mm") &amp; "-" &amp; TEXT(T4,"h:mm")</f>
        <v>9:30-10:15</v>
      </c>
      <c r="B4" s="12" t="n"/>
      <c r="C4" s="13" t="n"/>
      <c r="D4" s="10" t="n"/>
      <c r="E4" s="11" t="n"/>
      <c r="F4" s="10" t="n"/>
      <c r="T4" s="1">
        <f>T3+TIME(0,45,0)</f>
        <v>0.4270833333333333</v>
      </c>
    </row>
    <row r="5" ht="15.95" customHeight="1">
      <c r="A5" s="1" t="str">
        <f>TEXT(T4,"h:mm") &amp; "-" &amp; TEXT(T5,"h:mm")</f>
        <v>10:15-11:00</v>
      </c>
      <c r="B5" s="14" t="n"/>
      <c r="C5" s="13" t="n"/>
      <c r="D5" s="11" t="n"/>
      <c r="E5" s="11" t="n"/>
      <c r="F5" s="10" t="n"/>
      <c r="T5" s="1">
        <f>T4+TIME(0,45,0)</f>
        <v>0.4583333333333333</v>
      </c>
    </row>
    <row r="6" ht="33" customHeight="1">
      <c r="A6" s="1" t="str">
        <f>TEXT(T5,"h:mm") &amp; "-" &amp; TEXT(T6,"h:mm")</f>
        <v>11:00-11:45</v>
      </c>
      <c r="B6" s="14" t="n"/>
      <c r="C6" s="29" t="inlineStr">
        <is>
          <t xml:space="preserve">Percepcija, pažnja i vidna kognicija
Ivan Tomić
Knjižnica I. Kat </t>
        </is>
      </c>
      <c r="D6" s="23" t="inlineStr">
        <is>
          <t xml:space="preserve">Primijenjena statistika
Una Mikac i Jana Kiralj Lacković
Knjižnica I. Kat </t>
        </is>
      </c>
      <c r="E6" s="11" t="n"/>
      <c r="F6" s="24" t="inlineStr">
        <is>
          <t>Uvod u kognitivnu znanost
Sandro Skansi
Knjižnica I. Kat</t>
        </is>
      </c>
      <c r="T6" s="1">
        <f>T5+TIME(0,45,0)</f>
        <v>0.4895833333333333</v>
      </c>
    </row>
    <row r="7" ht="15.95" customHeight="1">
      <c r="A7" s="1" t="str">
        <f>TEXT(T6,"h:mm") &amp; "-" &amp; TEXT(T7,"h:mm")</f>
        <v>11:45-12:30</v>
      </c>
      <c r="B7" s="33" t="n"/>
      <c r="E7" s="11" t="n"/>
      <c r="T7" s="1">
        <f>T6+TIME(0,45,0)</f>
        <v>0.5208333333333334</v>
      </c>
    </row>
    <row r="8" ht="46.5" customHeight="1">
      <c r="A8" s="1" t="str">
        <f>TEXT(T7,"h:mm") &amp; "-" &amp; TEXT(T8,"h:mm")</f>
        <v>12:30-13:15</v>
      </c>
      <c r="E8" s="24" t="inlineStr">
        <is>
          <t>Podrijetlo kreativnosti i kreativni ekosustavi
Renata Geld
A106</t>
        </is>
      </c>
      <c r="T8" s="1">
        <f>T7+TIME(0,45,0)</f>
        <v>0.5520833333333334</v>
      </c>
    </row>
    <row r="9">
      <c r="A9" s="1" t="str">
        <f>TEXT(T8,"h:mm") &amp; "-" &amp; TEXT(T9,"h:mm")</f>
        <v>13:15-14:00</v>
      </c>
      <c r="B9" s="15" t="n"/>
      <c r="T9" s="1">
        <f>T8+TIME(0,45,0)</f>
        <v>0.5833333333333334</v>
      </c>
    </row>
    <row r="10" ht="15.95" customHeight="1">
      <c r="A10" s="1" t="str">
        <f>TEXT(T9,"h:mm") &amp; "-" &amp; TEXT(T10,"h:mm")</f>
        <v>14:00-14:45</v>
      </c>
      <c r="B10" s="24" t="inlineStr">
        <is>
          <t>Jezične strukture i konceptualizacija
Mateusz-Milan Stanojević
A105</t>
        </is>
      </c>
      <c r="C10" s="12" t="n"/>
      <c r="D10" s="10" t="n"/>
      <c r="F10" s="23" t="inlineStr">
        <is>
          <t xml:space="preserve">Metodologija istraživanja u kognitivnoj znanosti
Mirjana Tonković, Dumančić, Francesca
A112 </t>
        </is>
      </c>
      <c r="T10" s="1">
        <f>T9+TIME(0,45,0)</f>
        <v>0.6145833333333334</v>
      </c>
    </row>
    <row r="11" ht="26.1" customHeight="1">
      <c r="A11" s="1" t="str">
        <f>TEXT(T10,"h:mm") &amp; "-" &amp; TEXT(T11,"h:mm")</f>
        <v>14:45-15:30</v>
      </c>
      <c r="C11" s="12" t="n"/>
      <c r="D11" s="10" t="n"/>
      <c r="E11" s="11" t="n"/>
      <c r="T11" s="1">
        <f>T10+TIME(0,45,0)</f>
        <v>0.6458333333333334</v>
      </c>
    </row>
    <row r="12" ht="32.25" customHeight="1">
      <c r="A12" s="1" t="str">
        <f>TEXT(T11,"h:mm") &amp; "-" &amp; TEXT(T12,"h:mm")</f>
        <v>15:30-16:15</v>
      </c>
      <c r="C12" s="29" t="inlineStr">
        <is>
          <t>Uvod u programiranje
Tomislav Jagušt
FER A202
16-19h</t>
        </is>
      </c>
      <c r="D12" s="10" t="n"/>
      <c r="E12" s="11" t="n"/>
      <c r="T12" s="1">
        <f>T11+TIME(0,45,0)</f>
        <v>0.6770833333333334</v>
      </c>
    </row>
    <row r="13">
      <c r="A13" s="1" t="str">
        <f>TEXT(T12,"h:mm") &amp; "-" &amp; TEXT(T13,"h:mm")</f>
        <v>16:15-17:00</v>
      </c>
      <c r="B13" s="10" t="n"/>
      <c r="D13" s="17" t="n"/>
      <c r="E13" s="10" t="n"/>
      <c r="F13" s="10" t="n"/>
      <c r="T13" s="1">
        <f>T12+TIME(0,45,0)</f>
        <v>0.7083333333333334</v>
      </c>
    </row>
    <row r="14" ht="44.25" customHeight="1">
      <c r="A14" s="1" t="str">
        <f>TEXT(T13,"h:mm") &amp; "-" &amp; TEXT(T14,"h:mm")</f>
        <v>17:00-17:45</v>
      </c>
      <c r="B14" s="34" t="n"/>
      <c r="D14" s="11" t="n"/>
      <c r="E14" s="10" t="n"/>
      <c r="F14" s="10" t="n"/>
      <c r="T14" s="1">
        <f>T13+TIME(0,45,0)</f>
        <v>0.7395833333333334</v>
      </c>
    </row>
    <row r="15" ht="15.95" customHeight="1">
      <c r="A15" s="1" t="str">
        <f>TEXT(T14,"h:mm") &amp; "-" &amp; TEXT(T15,"h:mm")</f>
        <v>17:45-18:30</v>
      </c>
      <c r="B15" s="10" t="n"/>
      <c r="D15" s="11" t="n"/>
      <c r="E15" s="10" t="n"/>
      <c r="F15" s="10" t="n"/>
      <c r="T15" s="1">
        <f>T14+TIME(0,45,0)</f>
        <v>0.7708333333333334</v>
      </c>
    </row>
    <row r="16">
      <c r="A16" s="1" t="str">
        <f>TEXT(T15,"h:mm") &amp; "-" &amp; TEXT(T16,"h:mm")</f>
        <v>18:30-19:15</v>
      </c>
      <c r="B16" s="10" t="n"/>
      <c r="D16" s="11" t="n"/>
      <c r="E16" s="10" t="n"/>
      <c r="F16" s="10" t="n"/>
      <c r="T16" s="1">
        <f>T15+TIME(0,45,0)</f>
        <v>0.8020833333333334</v>
      </c>
    </row>
    <row r="17">
      <c r="A17" s="1" t="str">
        <f>TEXT(T16,"h:mm") &amp; "-" &amp; TEXT(T17,"h:mm")</f>
        <v>19:15-20:00</v>
      </c>
      <c r="B17" s="10" t="n"/>
      <c r="C17" s="10" t="n"/>
      <c r="D17" s="11" t="n"/>
      <c r="E17" s="10" t="n"/>
      <c r="F17" s="10" t="n"/>
      <c r="T17" s="1">
        <f>T16+TIME(0,45,0)</f>
        <v>0.8333333333333334</v>
      </c>
    </row>
    <row r="18">
      <c r="A18" s="1" t="str">
        <f>TEXT(T17,"h:mm") &amp; "-" &amp; TEXT(T18,"h:mm")</f>
        <v>20:00-20:45</v>
      </c>
      <c r="T18" s="1">
        <f>T17+TIME(0,45,0)</f>
        <v>0.8645833333333334</v>
      </c>
    </row>
    <row r="19">
      <c r="A19" s="1" t="str">
        <f>TEXT(T18,"h:mm") &amp; "-" &amp; TEXT(T19,"h:mm")</f>
        <v>20:45-21:30</v>
      </c>
      <c r="T19" s="1">
        <f>T18+TIME(0,45,0)</f>
        <v>0.8958333333333334</v>
      </c>
    </row>
    <row r="20">
      <c r="A20" s="1" t="n"/>
      <c r="T20" s="1" t="n"/>
    </row>
    <row r="21">
      <c r="B21" s="3" t="inlineStr">
        <is>
          <t>*crveni font - obavezni kolegiji</t>
        </is>
      </c>
    </row>
    <row r="22">
      <c r="B22" s="4" t="inlineStr">
        <is>
          <t>*zeleno -  samo 1. semestar; plavo - samo 3. semestar</t>
        </is>
      </c>
    </row>
    <row r="23"/>
    <row r="24"/>
    <row r="25"/>
    <row r="26"/>
    <row r="27" ht="15.95" customHeight="1"/>
    <row r="28"/>
    <row r="29"/>
    <row r="30" ht="18" customHeight="1"/>
    <row r="31"/>
    <row r="32" ht="18" customHeight="1"/>
    <row r="33"/>
    <row r="34"/>
    <row r="35"/>
    <row r="36"/>
    <row r="37" ht="18" customHeight="1"/>
  </sheetData>
  <mergeCells count="7">
    <mergeCell ref="E8:E10"/>
    <mergeCell ref="B10:B12"/>
    <mergeCell ref="F10:F12"/>
    <mergeCell ref="D6:D9"/>
    <mergeCell ref="F6:F9"/>
    <mergeCell ref="C12:C16"/>
    <mergeCell ref="C6:C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37"/>
  <sheetViews>
    <sheetView workbookViewId="0">
      <pane xSplit="1" topLeftCell="B1" activePane="topRight" state="frozen"/>
      <selection pane="topRight" activeCell="A1" sqref="A1"/>
    </sheetView>
  </sheetViews>
  <sheetFormatPr baseColWidth="8" defaultRowHeight="15"/>
  <cols>
    <col width="11.375" customWidth="1" min="1" max="1"/>
    <col width="19" customWidth="1" min="2" max="2"/>
    <col width="20.5" customWidth="1" min="3" max="3"/>
    <col width="17" customWidth="1" min="4" max="4"/>
    <col width="18.625" customWidth="1" min="5" max="5"/>
    <col width="19.875" customWidth="1" min="6" max="6"/>
    <col width="23.375" customWidth="1" min="7" max="7"/>
    <col width="18.5" customWidth="1" min="20" max="20"/>
  </cols>
  <sheetData>
    <row r="1">
      <c r="A1" s="2" t="n"/>
      <c r="B1" s="22" t="inlineStr">
        <is>
          <t>PONEDJELJAK</t>
        </is>
      </c>
      <c r="D1" s="28" t="inlineStr">
        <is>
          <t>UTORAK</t>
        </is>
      </c>
      <c r="E1" s="22" t="inlineStr">
        <is>
          <t>SRIJEDA</t>
        </is>
      </c>
      <c r="F1" s="28" t="inlineStr">
        <is>
          <t>ČETVRTAK</t>
        </is>
      </c>
      <c r="G1" s="22" t="inlineStr">
        <is>
          <t>PETAK</t>
        </is>
      </c>
      <c r="T1" s="1" t="n">
        <v>0.3333333333333333</v>
      </c>
    </row>
    <row r="2" ht="15.95" customHeight="1">
      <c r="A2" s="1" t="str">
        <f>TEXT(T1,"h:mm") &amp; "-" &amp; TEXT(T2,"h:mm")</f>
        <v>8:00-8:45</v>
      </c>
      <c r="B2" s="10" t="n"/>
      <c r="C2" s="30" t="inlineStr">
        <is>
          <t xml:space="preserve">Temelji govornih znanosti
Diana Tomić 
A301 </t>
        </is>
      </c>
      <c r="D2" s="12" t="n"/>
      <c r="E2" s="26" t="inlineStr">
        <is>
          <t xml:space="preserve">Formalna i kognitivna semantika
Janja Čulig Suknaić
A308 </t>
        </is>
      </c>
      <c r="F2" s="10" t="n"/>
      <c r="G2" s="27" t="inlineStr">
        <is>
          <t xml:space="preserve">Novi trendovi u kognitivnoj znanosti
Sandro Skansi
A105 </t>
        </is>
      </c>
      <c r="T2" s="1">
        <f>T1+TIME(0,45,0)</f>
        <v>0.3645833333333333</v>
      </c>
    </row>
    <row r="3" ht="36.75" customHeight="1">
      <c r="A3" s="1" t="str">
        <f>TEXT(T2,"h:mm") &amp; "-" &amp; TEXT(T3,"h:mm")</f>
        <v>8:45-9:30</v>
      </c>
      <c r="B3" s="10" t="n"/>
      <c r="D3" s="12" t="n"/>
      <c r="F3" s="10" t="n"/>
      <c r="T3" s="1">
        <f>T2+TIME(0,45,0)</f>
        <v>0.3958333333333333</v>
      </c>
    </row>
    <row r="4" ht="21.75" customHeight="1">
      <c r="A4" s="1" t="str">
        <f>TEXT(T3,"h:mm") &amp; "-" &amp; TEXT(T4,"h:mm")</f>
        <v>9:30-10:15</v>
      </c>
      <c r="B4" s="12" t="n"/>
      <c r="C4" s="10" t="n"/>
      <c r="D4" s="12" t="n"/>
      <c r="E4" s="16" t="n"/>
      <c r="F4" s="10" t="n"/>
      <c r="T4" s="1">
        <f>T3+TIME(0,45,0)</f>
        <v>0.4270833333333333</v>
      </c>
    </row>
    <row r="5" ht="15.95" customHeight="1">
      <c r="A5" s="1" t="str">
        <f>TEXT(T4,"h:mm") &amp; "-" &amp; TEXT(T5,"h:mm")</f>
        <v>10:15-11:00</v>
      </c>
      <c r="B5" s="14" t="n"/>
      <c r="C5" s="10" t="n"/>
      <c r="D5" s="10" t="n"/>
      <c r="E5" s="26" t="inlineStr">
        <is>
          <t>Biomedicinski signali i sustavi
10 do 12h u FER D160</t>
        </is>
      </c>
      <c r="F5" s="15" t="n"/>
      <c r="T5" s="1">
        <f>T4+TIME(0,45,0)</f>
        <v>0.4583333333333333</v>
      </c>
    </row>
    <row r="6" ht="33" customHeight="1">
      <c r="A6" s="1" t="str">
        <f>TEXT(T5,"h:mm") &amp; "-" &amp; TEXT(T6,"h:mm")</f>
        <v>11:00-11:45</v>
      </c>
      <c r="B6" s="14" t="n"/>
      <c r="C6" s="10" t="n"/>
      <c r="D6" s="11" t="n"/>
      <c r="F6" s="15" t="n"/>
      <c r="G6" s="10" t="n"/>
      <c r="T6" s="1">
        <f>T5+TIME(0,45,0)</f>
        <v>0.4895833333333333</v>
      </c>
    </row>
    <row r="7" ht="15.95" customHeight="1">
      <c r="A7" s="1" t="str">
        <f>TEXT(T6,"h:mm") &amp; "-" &amp; TEXT(T7,"h:mm")</f>
        <v>11:45-12:30</v>
      </c>
      <c r="B7" s="26" t="inlineStr">
        <is>
          <t>Obrada prirodnog jezika
Kristina Kocijan
A103</t>
        </is>
      </c>
      <c r="C7" s="26" t="inlineStr">
        <is>
          <t>Uvod u antropologiju
Tanja Bukovčan
A216</t>
        </is>
      </c>
      <c r="D7" s="11" t="n"/>
      <c r="F7" s="10" t="n"/>
      <c r="G7" s="26" t="inlineStr">
        <is>
          <t>Osnove strojnog učenja
FER D102 
12h - 14h</t>
        </is>
      </c>
      <c r="T7" s="1">
        <f>T6+TIME(0,45,0)</f>
        <v>0.5208333333333334</v>
      </c>
    </row>
    <row r="8" ht="46.5" customHeight="1">
      <c r="A8" s="1" t="str">
        <f>TEXT(T7,"h:mm") &amp; "-" &amp; TEXT(T8,"h:mm")</f>
        <v>12:30-13:15</v>
      </c>
      <c r="D8" s="11" t="n"/>
      <c r="E8" s="10" t="n"/>
      <c r="F8" s="14" t="n"/>
      <c r="T8" s="1">
        <f>T7+TIME(0,45,0)</f>
        <v>0.5520833333333334</v>
      </c>
    </row>
    <row r="9">
      <c r="A9" s="1" t="str">
        <f>TEXT(T8,"h:mm") &amp; "-" &amp; TEXT(T9,"h:mm")</f>
        <v>13:15-14:00</v>
      </c>
      <c r="B9" s="15" t="n"/>
      <c r="D9" s="11" t="n"/>
      <c r="E9" s="11" t="n"/>
      <c r="F9" s="14" t="n"/>
      <c r="T9" s="1">
        <f>T8+TIME(0,45,0)</f>
        <v>0.5833333333333334</v>
      </c>
    </row>
    <row r="10" ht="15.95" customHeight="1">
      <c r="A10" s="1" t="str">
        <f>TEXT(T9,"h:mm") &amp; "-" &amp; TEXT(T10,"h:mm")</f>
        <v>14:00-14:45</v>
      </c>
      <c r="B10" s="17" t="n"/>
      <c r="C10" s="32" t="inlineStr">
        <is>
          <t>Osnove strojnog učenja FER 14h-16h D102</t>
        </is>
      </c>
      <c r="D10" s="10" t="n"/>
      <c r="E10" s="27" t="inlineStr">
        <is>
          <t>Temelji govornih znanosti
Diana Tomić
A301</t>
        </is>
      </c>
      <c r="F10" s="26" t="inlineStr">
        <is>
          <t>Jezik i neuroznanost
Janja Čulig Suknaić
A213</t>
        </is>
      </c>
      <c r="G10" s="10" t="n"/>
      <c r="T10" s="1">
        <f>T9+TIME(0,45,0)</f>
        <v>0.6145833333333334</v>
      </c>
    </row>
    <row r="11" ht="26.1" customHeight="1">
      <c r="A11" s="1" t="str">
        <f>TEXT(T10,"h:mm") &amp; "-" &amp; TEXT(T11,"h:mm")</f>
        <v>14:45-15:30</v>
      </c>
      <c r="D11" s="10" t="n"/>
      <c r="G11" s="10" t="n"/>
      <c r="T11" s="1">
        <f>T10+TIME(0,45,0)</f>
        <v>0.6458333333333334</v>
      </c>
    </row>
    <row r="12" ht="32.25" customHeight="1">
      <c r="A12" s="1" t="str">
        <f>TEXT(T11,"h:mm") &amp; "-" &amp; TEXT(T12,"h:mm")</f>
        <v>15:30-16:15</v>
      </c>
      <c r="D12" s="26" t="inlineStr">
        <is>
          <t>Inovacijski procesi i karakteristike inovatora
Renata Geld
A301</t>
        </is>
      </c>
      <c r="E12" s="11" t="n"/>
      <c r="G12" s="10" t="n"/>
      <c r="T12" s="1">
        <f>T11+TIME(0,45,0)</f>
        <v>0.6770833333333334</v>
      </c>
    </row>
    <row r="13">
      <c r="A13" s="1" t="str">
        <f>TEXT(T12,"h:mm") &amp; "-" &amp; TEXT(T13,"h:mm")</f>
        <v>16:15-17:00</v>
      </c>
      <c r="B13" s="10" t="n"/>
      <c r="C13" s="10" t="n"/>
      <c r="E13" s="11" t="n"/>
      <c r="F13" s="18" t="n"/>
      <c r="G13" s="10" t="n"/>
      <c r="T13" s="1">
        <f>T12+TIME(0,45,0)</f>
        <v>0.7083333333333334</v>
      </c>
    </row>
    <row r="14" ht="44.25" customHeight="1">
      <c r="A14" s="1" t="str">
        <f>TEXT(T13,"h:mm") &amp; "-" &amp; TEXT(T14,"h:mm")</f>
        <v>17:00-17:45</v>
      </c>
      <c r="B14" s="21" t="inlineStr">
        <is>
          <t>Formalna i kognitivna semantika Janja Čulig Suknaić A102</t>
        </is>
      </c>
      <c r="C14" s="19" t="n"/>
      <c r="E14" s="11" t="n"/>
      <c r="F14" s="20" t="n"/>
      <c r="G14" s="10" t="n"/>
      <c r="T14" s="1">
        <f>T13+TIME(0,45,0)</f>
        <v>0.7395833333333334</v>
      </c>
    </row>
    <row r="15" ht="15.95" customHeight="1">
      <c r="A15" s="1" t="str">
        <f>TEXT(T14,"h:mm") &amp; "-" &amp; TEXT(T15,"h:mm")</f>
        <v>17:45-18:30</v>
      </c>
      <c r="B15" s="10" t="n"/>
      <c r="C15" s="19" t="n"/>
      <c r="D15" s="10" t="n"/>
      <c r="E15" s="26" t="inlineStr">
        <is>
          <t>Kreativni laboratorij
18-20h FER D273</t>
        </is>
      </c>
      <c r="F15" s="20" t="n"/>
      <c r="G15" s="10" t="n"/>
      <c r="T15" s="1">
        <f>T14+TIME(0,45,0)</f>
        <v>0.7708333333333334</v>
      </c>
    </row>
    <row r="16">
      <c r="A16" s="1" t="str">
        <f>TEXT(T15,"h:mm") &amp; "-" &amp; TEXT(T16,"h:mm")</f>
        <v>18:30-19:15</v>
      </c>
      <c r="B16" s="10" t="n"/>
      <c r="C16" s="19" t="n"/>
      <c r="D16" s="10" t="n"/>
      <c r="F16" s="20" t="n"/>
      <c r="G16" s="10" t="n"/>
      <c r="T16" s="1">
        <f>T15+TIME(0,45,0)</f>
        <v>0.8020833333333334</v>
      </c>
    </row>
    <row r="17">
      <c r="A17" s="1" t="str">
        <f>TEXT(T16,"h:mm") &amp; "-" &amp; TEXT(T17,"h:mm")</f>
        <v>19:15-20:00</v>
      </c>
      <c r="B17" s="10" t="n"/>
      <c r="C17" s="19" t="n"/>
      <c r="D17" s="10" t="n"/>
      <c r="F17" s="20" t="n"/>
      <c r="G17" s="10" t="n"/>
      <c r="T17" s="1">
        <f>T16+TIME(0,45,0)</f>
        <v>0.8333333333333334</v>
      </c>
    </row>
    <row r="18">
      <c r="A18" s="1" t="str">
        <f>TEXT(T17,"h:mm") &amp; "-" &amp; TEXT(T18,"h:mm")</f>
        <v>20:00-20:45</v>
      </c>
      <c r="T18" s="1">
        <f>T17+TIME(0,45,0)</f>
        <v>0.8645833333333334</v>
      </c>
    </row>
    <row r="19">
      <c r="A19" s="1" t="str">
        <f>TEXT(T18,"h:mm") &amp; "-" &amp; TEXT(T19,"h:mm")</f>
        <v>20:45-21:30</v>
      </c>
      <c r="T19" s="1">
        <f>T18+TIME(0,45,0)</f>
        <v>0.8958333333333334</v>
      </c>
    </row>
    <row r="20">
      <c r="A20" s="1" t="n"/>
      <c r="T20" s="1" t="n"/>
    </row>
    <row r="21">
      <c r="B21" s="3" t="inlineStr">
        <is>
          <t>*crveni font - obavezni kolegiji</t>
        </is>
      </c>
    </row>
    <row r="22">
      <c r="B22" s="4" t="inlineStr">
        <is>
          <t>*zeleno -  samo 1. semestar; plavo - samo 3. semestar</t>
        </is>
      </c>
    </row>
    <row r="23"/>
    <row r="24"/>
    <row r="25"/>
    <row r="26"/>
    <row r="27" ht="15.95" customHeight="1"/>
    <row r="28"/>
    <row r="29"/>
    <row r="30" ht="18" customHeight="1"/>
    <row r="31"/>
    <row r="32" ht="18" customHeight="1"/>
    <row r="33"/>
    <row r="34"/>
    <row r="35"/>
    <row r="36"/>
    <row r="37" ht="18" customHeight="1"/>
  </sheetData>
  <mergeCells count="13">
    <mergeCell ref="C7:C9"/>
    <mergeCell ref="G7:G9"/>
    <mergeCell ref="D12:D14"/>
    <mergeCell ref="F10:F12"/>
    <mergeCell ref="B7:B8"/>
    <mergeCell ref="G2:G5"/>
    <mergeCell ref="E15:E17"/>
    <mergeCell ref="E5:E7"/>
    <mergeCell ref="C2:C3"/>
    <mergeCell ref="C10:C12"/>
    <mergeCell ref="E10:E11"/>
    <mergeCell ref="E2:E3"/>
    <mergeCell ref="B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37"/>
  <sheetViews>
    <sheetView tabSelected="1" zoomScaleNormal="100" workbookViewId="0">
      <pane xSplit="1" topLeftCell="B1" activePane="topRight" state="frozen"/>
      <selection pane="topRight" activeCell="L6" sqref="L6"/>
    </sheetView>
  </sheetViews>
  <sheetFormatPr baseColWidth="8" defaultColWidth="11" defaultRowHeight="15.75"/>
  <cols>
    <col width="11.375" customWidth="1" min="1" max="1"/>
    <col width="19" customWidth="1" min="2" max="2"/>
    <col width="20.5" customWidth="1" min="3" max="3"/>
    <col width="21.125" customWidth="1" min="4" max="4"/>
    <col width="17" customWidth="1" min="5" max="5"/>
    <col width="22.875" customWidth="1" min="6" max="6"/>
    <col width="18.625" customWidth="1" min="7" max="8"/>
    <col width="13" customWidth="1" min="8" max="8"/>
    <col width="17.625" customWidth="1" min="9" max="9"/>
    <col width="19.875" customWidth="1" min="10" max="10"/>
    <col width="20.625" customWidth="1" min="11" max="11"/>
    <col width="23.375" customWidth="1" min="12" max="12"/>
    <col width="21.625" customWidth="1" min="13" max="13"/>
    <col width="18.5" customWidth="1" min="20" max="20"/>
  </cols>
  <sheetData>
    <row r="1">
      <c r="A1" s="2" t="n"/>
      <c r="B1" s="22" t="inlineStr">
        <is>
          <t>PONEDJELJAK</t>
        </is>
      </c>
      <c r="D1" s="28" t="inlineStr">
        <is>
          <t>UTORAK</t>
        </is>
      </c>
      <c r="F1" s="22" t="inlineStr">
        <is>
          <t>SRIJEDA</t>
        </is>
      </c>
      <c r="H1" s="22" t="n"/>
      <c r="I1" s="28" t="inlineStr">
        <is>
          <t>ČETVRTAK</t>
        </is>
      </c>
      <c r="K1" s="22" t="inlineStr">
        <is>
          <t>PETAK</t>
        </is>
      </c>
      <c r="T1" s="1" t="n">
        <v>0.3333333333333333</v>
      </c>
    </row>
    <row r="2" ht="15.95" customHeight="1">
      <c r="A2" s="1" t="str">
        <f>TEXT(T1,"h:mm") &amp; "-" &amp; TEXT(T2,"h:mm")</f>
        <v>8:00-8:45</v>
      </c>
      <c r="B2" s="10" t="n"/>
      <c r="C2" s="30" t="inlineStr">
        <is>
          <t xml:space="preserve">Temelji govornih znanosti
Diana Tomić 
A301 </t>
        </is>
      </c>
      <c r="D2" s="11" t="n"/>
      <c r="E2" s="12" t="n"/>
      <c r="F2" s="10" t="n"/>
      <c r="G2" s="26" t="inlineStr">
        <is>
          <t xml:space="preserve">Formalna i kognitivna semantika
Janja Čulig Suknaić
A308 </t>
        </is>
      </c>
      <c r="H2" s="10" t="n"/>
      <c r="I2" s="11" t="n"/>
      <c r="J2" s="10" t="n"/>
      <c r="K2" s="10" t="n"/>
      <c r="L2" s="27" t="inlineStr">
        <is>
          <t xml:space="preserve">Novi trendovi u kognitivnoj znanosti
Sandro Skansi
A105 </t>
        </is>
      </c>
      <c r="M2" s="10" t="n"/>
      <c r="T2" s="1">
        <f>T1+TIME(0,45,0)</f>
        <v>0.3645833333333333</v>
      </c>
    </row>
    <row r="3" ht="36.75" customHeight="1">
      <c r="A3" s="1" t="str">
        <f>TEXT(T2,"h:mm") &amp; "-" &amp; TEXT(T3,"h:mm")</f>
        <v>8:45-9:30</v>
      </c>
      <c r="B3" s="10" t="n"/>
      <c r="D3" s="13" t="n"/>
      <c r="E3" s="12" t="n"/>
      <c r="F3" s="10" t="n"/>
      <c r="H3" s="10" t="n"/>
      <c r="I3" s="11" t="n"/>
      <c r="J3" s="10" t="n"/>
      <c r="K3" s="10" t="n"/>
      <c r="M3" s="10" t="n"/>
      <c r="T3" s="1">
        <f>T2+TIME(0,45,0)</f>
        <v>0.3958333333333333</v>
      </c>
    </row>
    <row r="4" ht="21.75" customHeight="1">
      <c r="A4" s="1" t="str">
        <f>TEXT(T3,"h:mm") &amp; "-" &amp; TEXT(T4,"h:mm")</f>
        <v>9:30-10:15</v>
      </c>
      <c r="B4" s="12" t="n"/>
      <c r="C4" s="10" t="n"/>
      <c r="D4" s="13" t="n"/>
      <c r="E4" s="12" t="n"/>
      <c r="F4" s="10" t="n"/>
      <c r="G4" s="16" t="n"/>
      <c r="H4" s="10" t="n"/>
      <c r="I4" s="11" t="n"/>
      <c r="J4" s="10" t="n"/>
      <c r="K4" s="10" t="n"/>
      <c r="M4" s="10" t="n"/>
      <c r="T4" s="1">
        <f>T3+TIME(0,45,0)</f>
        <v>0.4270833333333333</v>
      </c>
    </row>
    <row r="5" ht="15.95" customHeight="1">
      <c r="A5" s="1" t="str">
        <f>TEXT(T4,"h:mm") &amp; "-" &amp; TEXT(T5,"h:mm")</f>
        <v>10:15-11:00</v>
      </c>
      <c r="B5" s="14" t="n"/>
      <c r="C5" s="10" t="n"/>
      <c r="D5" s="13" t="n"/>
      <c r="E5" s="10" t="n"/>
      <c r="F5" s="11" t="n"/>
      <c r="G5" s="11" t="n"/>
      <c r="H5" s="26" t="inlineStr">
        <is>
          <t>Biomedicinski signali i sustavi
10 do 12h u FER D160</t>
        </is>
      </c>
      <c r="I5" s="11" t="n"/>
      <c r="J5" s="15" t="n"/>
      <c r="K5" s="10" t="n"/>
      <c r="M5" s="10" t="n"/>
      <c r="T5" s="1">
        <f>T4+TIME(0,45,0)</f>
        <v>0.4583333333333333</v>
      </c>
    </row>
    <row r="6" ht="33" customHeight="1">
      <c r="A6" s="1" t="str">
        <f>TEXT(T5,"h:mm") &amp; "-" &amp; TEXT(T6,"h:mm")</f>
        <v>11:00-11:45</v>
      </c>
      <c r="B6" s="14" t="n"/>
      <c r="C6" s="10" t="n"/>
      <c r="D6" s="29" t="inlineStr">
        <is>
          <t xml:space="preserve">Percepcija, pažnja i vidna kognicija
Ivan Tomić
Knjižnica I. Kat </t>
        </is>
      </c>
      <c r="E6" s="11" t="n"/>
      <c r="F6" s="23" t="inlineStr">
        <is>
          <t xml:space="preserve">Primijenjena statistika
Una Mikac i Jana Kiralj Lacković
Knjižnica I. Kat </t>
        </is>
      </c>
      <c r="G6" s="10" t="n"/>
      <c r="I6" s="11" t="n"/>
      <c r="J6" s="15" t="n"/>
      <c r="K6" s="24" t="inlineStr">
        <is>
          <t>Uvod u kognitivnu znanost
Sandro Skansi
Knjižnica I. Kat</t>
        </is>
      </c>
      <c r="L6" s="10" t="n"/>
      <c r="M6" s="10" t="n"/>
      <c r="T6" s="1">
        <f>T5+TIME(0,45,0)</f>
        <v>0.4895833333333333</v>
      </c>
    </row>
    <row r="7" ht="15.95" customHeight="1">
      <c r="A7" s="1" t="str">
        <f>TEXT(T6,"h:mm") &amp; "-" &amp; TEXT(T7,"h:mm")</f>
        <v>11:45-12:30</v>
      </c>
      <c r="B7" s="26" t="inlineStr">
        <is>
          <t>Obrada prirodnog jezika
Kristina Kocijan
A103</t>
        </is>
      </c>
      <c r="C7" s="26" t="inlineStr">
        <is>
          <t>Uvod u antropologiju
Tanja Bukovčan
A216</t>
        </is>
      </c>
      <c r="E7" s="11" t="n"/>
      <c r="G7" s="10" t="n"/>
      <c r="I7" s="11" t="n"/>
      <c r="J7" s="10" t="n"/>
      <c r="L7" s="10" t="n"/>
      <c r="M7" s="26" t="inlineStr">
        <is>
          <t>Osnove strojnog učenja
FER D102 
12h - 14h</t>
        </is>
      </c>
      <c r="T7" s="1">
        <f>T6+TIME(0,45,0)</f>
        <v>0.5208333333333334</v>
      </c>
    </row>
    <row r="8" ht="46.5" customHeight="1">
      <c r="A8" s="1" t="str">
        <f>TEXT(T7,"h:mm") &amp; "-" &amp; TEXT(T8,"h:mm")</f>
        <v>12:30-13:15</v>
      </c>
      <c r="E8" s="11" t="n"/>
      <c r="G8" s="10" t="n"/>
      <c r="H8" s="10" t="n"/>
      <c r="I8" s="24" t="inlineStr">
        <is>
          <t>Podrijetlo kreativnosti i kreativni ekosustavi
Renata Geld
A106</t>
        </is>
      </c>
      <c r="J8" s="14" t="n"/>
      <c r="L8" s="10" t="n"/>
      <c r="T8" s="1">
        <f>T7+TIME(0,45,0)</f>
        <v>0.5520833333333334</v>
      </c>
    </row>
    <row r="9">
      <c r="A9" s="1" t="str">
        <f>TEXT(T8,"h:mm") &amp; "-" &amp; TEXT(T9,"h:mm")</f>
        <v>13:15-14:00</v>
      </c>
      <c r="B9" s="15" t="n"/>
      <c r="E9" s="11" t="n"/>
      <c r="G9" s="11" t="n"/>
      <c r="H9" s="10" t="n"/>
      <c r="J9" s="14" t="n"/>
      <c r="L9" s="10" t="n"/>
      <c r="T9" s="1">
        <f>T8+TIME(0,45,0)</f>
        <v>0.5833333333333334</v>
      </c>
    </row>
    <row r="10" ht="15.95" customHeight="1">
      <c r="A10" s="1" t="str">
        <f>TEXT(T9,"h:mm") &amp; "-" &amp; TEXT(T10,"h:mm")</f>
        <v>14:00-14:45</v>
      </c>
      <c r="B10" s="24" t="inlineStr">
        <is>
          <t>Jezične strukture i konceptualizacija
Mateusz-Milan Stanojević
A105</t>
        </is>
      </c>
      <c r="C10" s="32" t="inlineStr">
        <is>
          <t>Osnove strojnog učenja FER 14h-16h D102</t>
        </is>
      </c>
      <c r="D10" s="12" t="n"/>
      <c r="E10" s="10" t="n"/>
      <c r="F10" s="10" t="n"/>
      <c r="G10" s="27" t="inlineStr">
        <is>
          <t>Temelji govornih znanosti
Diana Tomić
A301</t>
        </is>
      </c>
      <c r="H10" s="10" t="n"/>
      <c r="J10" s="26" t="inlineStr">
        <is>
          <t>Jezik i neuroznanost
Janja Čulig Suknaić
A213</t>
        </is>
      </c>
      <c r="K10" s="23" t="inlineStr">
        <is>
          <t xml:space="preserve">Metodologija istraživanja u kognitivnoj znanosti
Mirjana Tonković, Dumančić, Francesca
A112 </t>
        </is>
      </c>
      <c r="L10" s="10" t="n"/>
      <c r="M10" s="16" t="n"/>
      <c r="T10" s="1">
        <f>T9+TIME(0,45,0)</f>
        <v>0.6145833333333334</v>
      </c>
    </row>
    <row r="11" ht="26.1" customHeight="1">
      <c r="A11" s="1" t="str">
        <f>TEXT(T10,"h:mm") &amp; "-" &amp; TEXT(T11,"h:mm")</f>
        <v>14:45-15:30</v>
      </c>
      <c r="D11" s="12" t="n"/>
      <c r="E11" s="10" t="n"/>
      <c r="F11" s="10" t="n"/>
      <c r="H11" s="10" t="n"/>
      <c r="I11" s="11" t="n"/>
      <c r="L11" s="10" t="n"/>
      <c r="M11" s="16" t="n"/>
      <c r="T11" s="1">
        <f>T10+TIME(0,45,0)</f>
        <v>0.6458333333333334</v>
      </c>
    </row>
    <row r="12" ht="32.25" customHeight="1">
      <c r="A12" s="1" t="str">
        <f>TEXT(T11,"h:mm") &amp; "-" &amp; TEXT(T12,"h:mm")</f>
        <v>15:30-16:15</v>
      </c>
      <c r="D12" s="29" t="inlineStr">
        <is>
          <t>Uvod u programiranje
Tomislav Jagušt
FER A202
16-19h</t>
        </is>
      </c>
      <c r="E12" s="26" t="inlineStr">
        <is>
          <t>Inovacijski procesi i karakteristike inovatora
Renata Geld
A301</t>
        </is>
      </c>
      <c r="F12" s="10" t="n"/>
      <c r="G12" s="11" t="n"/>
      <c r="H12" s="10" t="n"/>
      <c r="I12" s="11" t="n"/>
      <c r="L12" s="10" t="n"/>
      <c r="M12" s="10" t="n"/>
      <c r="T12" s="1">
        <f>T11+TIME(0,45,0)</f>
        <v>0.6770833333333334</v>
      </c>
    </row>
    <row r="13">
      <c r="A13" s="1" t="str">
        <f>TEXT(T12,"h:mm") &amp; "-" &amp; TEXT(T13,"h:mm")</f>
        <v>16:15-17:00</v>
      </c>
      <c r="B13" s="10" t="n"/>
      <c r="C13" s="10" t="n"/>
      <c r="F13" s="17" t="n"/>
      <c r="G13" s="11" t="n"/>
      <c r="H13" s="10" t="n"/>
      <c r="I13" s="10" t="n"/>
      <c r="J13" s="18" t="n"/>
      <c r="K13" s="10" t="n"/>
      <c r="L13" s="10" t="n"/>
      <c r="M13" s="10" t="n"/>
      <c r="T13" s="1">
        <f>T12+TIME(0,45,0)</f>
        <v>0.7083333333333334</v>
      </c>
    </row>
    <row r="14" ht="44.25" customHeight="1">
      <c r="A14" s="1" t="str">
        <f>TEXT(T13,"h:mm") &amp; "-" &amp; TEXT(T14,"h:mm")</f>
        <v>17:00-17:45</v>
      </c>
      <c r="B14" s="21" t="inlineStr">
        <is>
          <t>Formalna i kognitivna semantika Janja Čulig Suknaić A102</t>
        </is>
      </c>
      <c r="C14" s="19" t="n"/>
      <c r="F14" s="11" t="n"/>
      <c r="G14" s="11" t="n"/>
      <c r="H14" s="10" t="n"/>
      <c r="I14" s="10" t="n"/>
      <c r="J14" s="20" t="n"/>
      <c r="K14" s="10" t="n"/>
      <c r="L14" s="10" t="n"/>
      <c r="M14" s="10" t="n"/>
      <c r="T14" s="1">
        <f>T13+TIME(0,45,0)</f>
        <v>0.7395833333333334</v>
      </c>
    </row>
    <row r="15" ht="15.95" customHeight="1">
      <c r="A15" s="1" t="str">
        <f>TEXT(T14,"h:mm") &amp; "-" &amp; TEXT(T15,"h:mm")</f>
        <v>17:45-18:30</v>
      </c>
      <c r="B15" s="10" t="n"/>
      <c r="C15" s="19" t="n"/>
      <c r="E15" s="10" t="n"/>
      <c r="F15" s="11" t="n"/>
      <c r="G15" s="26" t="inlineStr">
        <is>
          <t>Kreativni laboratorij
18-20h FER D273</t>
        </is>
      </c>
      <c r="H15" s="10" t="n"/>
      <c r="I15" s="10" t="n"/>
      <c r="J15" s="20" t="n"/>
      <c r="K15" s="10" t="n"/>
      <c r="L15" s="10" t="n"/>
      <c r="M15" s="10" t="n"/>
      <c r="T15" s="1">
        <f>T14+TIME(0,45,0)</f>
        <v>0.7708333333333334</v>
      </c>
    </row>
    <row r="16">
      <c r="A16" s="1" t="str">
        <f>TEXT(T15,"h:mm") &amp; "-" &amp; TEXT(T16,"h:mm")</f>
        <v>18:30-19:15</v>
      </c>
      <c r="B16" s="10" t="n"/>
      <c r="C16" s="19" t="n"/>
      <c r="E16" s="10" t="n"/>
      <c r="F16" s="11" t="n"/>
      <c r="H16" s="10" t="n"/>
      <c r="I16" s="10" t="n"/>
      <c r="J16" s="20" t="n"/>
      <c r="K16" s="10" t="n"/>
      <c r="L16" s="10" t="n"/>
      <c r="M16" s="10" t="n"/>
      <c r="T16" s="1">
        <f>T15+TIME(0,45,0)</f>
        <v>0.8020833333333334</v>
      </c>
    </row>
    <row r="17">
      <c r="A17" s="1" t="str">
        <f>TEXT(T16,"h:mm") &amp; "-" &amp; TEXT(T17,"h:mm")</f>
        <v>19:15-20:00</v>
      </c>
      <c r="B17" s="10" t="n"/>
      <c r="C17" s="19" t="n"/>
      <c r="D17" s="10" t="n"/>
      <c r="E17" s="10" t="n"/>
      <c r="F17" s="11" t="n"/>
      <c r="H17" s="10" t="n"/>
      <c r="I17" s="10" t="n"/>
      <c r="J17" s="20" t="n"/>
      <c r="K17" s="10" t="n"/>
      <c r="L17" s="10" t="n"/>
      <c r="M17" s="10" t="n"/>
      <c r="T17" s="1">
        <f>T16+TIME(0,45,0)</f>
        <v>0.8333333333333334</v>
      </c>
    </row>
    <row r="18">
      <c r="A18" s="1" t="str">
        <f>TEXT(T17,"h:mm") &amp; "-" &amp; TEXT(T18,"h:mm")</f>
        <v>20:00-20:45</v>
      </c>
      <c r="T18" s="1">
        <f>T17+TIME(0,45,0)</f>
        <v>0.8645833333333334</v>
      </c>
    </row>
    <row r="19">
      <c r="A19" s="1" t="str">
        <f>TEXT(T18,"h:mm") &amp; "-" &amp; TEXT(T19,"h:mm")</f>
        <v>20:45-21:30</v>
      </c>
      <c r="T19" s="1">
        <f>T18+TIME(0,45,0)</f>
        <v>0.8958333333333334</v>
      </c>
    </row>
    <row r="20">
      <c r="A20" s="1" t="n"/>
      <c r="T20" s="1" t="n"/>
    </row>
    <row r="21">
      <c r="B21" s="3" t="inlineStr">
        <is>
          <t>*crveni font - obavezni kolegiji</t>
        </is>
      </c>
    </row>
    <row r="22">
      <c r="B22" s="4" t="inlineStr">
        <is>
          <t>*zeleno -  samo 1. semestar; plavo - samo 3. semestar</t>
        </is>
      </c>
    </row>
    <row r="23">
      <c r="B23" s="2" t="n"/>
    </row>
    <row r="24"/>
    <row r="25"/>
    <row r="26">
      <c r="B26" s="8" t="n"/>
    </row>
    <row r="27" ht="15.95" customHeight="1">
      <c r="B27" s="8" t="n"/>
    </row>
    <row r="28">
      <c r="B28" s="7" t="n"/>
    </row>
    <row r="29">
      <c r="B29" s="5" t="n"/>
    </row>
    <row r="30" ht="18" customHeight="1">
      <c r="B30" s="6" t="n"/>
    </row>
    <row r="31">
      <c r="B31" s="5" t="n"/>
    </row>
    <row r="32" ht="18" customHeight="1">
      <c r="B32" s="6" t="n"/>
    </row>
    <row r="33">
      <c r="B33" s="5" t="n"/>
    </row>
    <row r="34">
      <c r="B34" s="5" t="n"/>
    </row>
    <row r="35">
      <c r="B35" s="7" t="n"/>
    </row>
    <row r="36">
      <c r="B36" s="5" t="n"/>
    </row>
    <row r="37" ht="18" customHeight="1">
      <c r="B37" s="6" t="n"/>
    </row>
  </sheetData>
  <mergeCells count="24">
    <mergeCell ref="D1:E1"/>
    <mergeCell ref="D6:D9"/>
    <mergeCell ref="D12:D16"/>
    <mergeCell ref="F6:F9"/>
    <mergeCell ref="G10:G11"/>
    <mergeCell ref="K10:K12"/>
    <mergeCell ref="C7:C9"/>
    <mergeCell ref="E12:E14"/>
    <mergeCell ref="H5:H7"/>
    <mergeCell ref="C2:C3"/>
    <mergeCell ref="B1:C1"/>
    <mergeCell ref="J10:J12"/>
    <mergeCell ref="C10:C12"/>
    <mergeCell ref="I1:J1"/>
    <mergeCell ref="B10:B12"/>
    <mergeCell ref="M7:M9"/>
    <mergeCell ref="B7:B8"/>
    <mergeCell ref="I8:I10"/>
    <mergeCell ref="L2:L5"/>
    <mergeCell ref="G15:G17"/>
    <mergeCell ref="K6:K9"/>
    <mergeCell ref="G2:G3"/>
    <mergeCell ref="F1:G1"/>
    <mergeCell ref="K1:M1"/>
  </mergeCells>
  <pageMargins left="0.7" right="0.7" top="0.75" bottom="0.75" header="0.3" footer="0.3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2025-01-07T09:37:00Z</dcterms:created>
  <dcterms:modified xmlns:dcterms="http://purl.org/dc/terms/" xmlns:xsi="http://www.w3.org/2001/XMLSchema-instance" xsi:type="dcterms:W3CDTF">2026-10-01T11:06:02Z</dcterms:modified>
  <cp:lastModifiedBy>Janja Čulig</cp:lastModifiedBy>
</cp:coreProperties>
</file>